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20\"/>
    </mc:Choice>
  </mc:AlternateContent>
  <bookViews>
    <workbookView xWindow="0" yWindow="0" windowWidth="28800" windowHeight="12300"/>
  </bookViews>
  <sheets>
    <sheet name="MKA u MO" sheetId="1" r:id="rId1"/>
    <sheet name="MKA za više M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9" i="1" l="1"/>
  <c r="D77" i="1"/>
  <c r="D66" i="1"/>
  <c r="D56" i="1"/>
  <c r="D45" i="1"/>
  <c r="D36" i="1"/>
  <c r="D23" i="1"/>
  <c r="D13" i="1"/>
</calcChain>
</file>

<file path=xl/sharedStrings.xml><?xml version="1.0" encoding="utf-8"?>
<sst xmlns="http://schemas.openxmlformats.org/spreadsheetml/2006/main" count="138" uniqueCount="66">
  <si>
    <t>Mjesni odbor Čulinec</t>
  </si>
  <si>
    <t>Komunalne aktivnosti u 2020.</t>
  </si>
  <si>
    <t>VRSTA AKCIJA</t>
  </si>
  <si>
    <t>LOKACIJA/OBJEKT</t>
  </si>
  <si>
    <t>OPIS I KOLIČINA RADOVA/USLUGE/OPREME</t>
  </si>
  <si>
    <t>VRIJEDNOST</t>
  </si>
  <si>
    <t>Javnoprometne površine i objekti</t>
  </si>
  <si>
    <t>II. Čulinec, odvojak</t>
  </si>
  <si>
    <t>uređivanje kolnika</t>
  </si>
  <si>
    <t>I. Čulinec, odvojak kod k.br. 33 do k.br. 37, k.č.br.1513/4 k.o. Resnik</t>
  </si>
  <si>
    <t>Produženi Resnički put</t>
  </si>
  <si>
    <t>izrada temeljnog parapeta</t>
  </si>
  <si>
    <t>Igrališta i zelene površine</t>
  </si>
  <si>
    <t xml:space="preserve">postavljanje panel ograde </t>
  </si>
  <si>
    <t>NK Čulinec, Ulica palma</t>
  </si>
  <si>
    <t xml:space="preserve">uređenje nogometnog igrališta </t>
  </si>
  <si>
    <t>NK Čulinec, Ulica palma bb</t>
  </si>
  <si>
    <t>izvedba armiranih betonskih temelja stupova rasvjete na nogometnom igralištu</t>
  </si>
  <si>
    <t>Objekti mjesne samouprave</t>
  </si>
  <si>
    <t>MO Čulinec, Ulica badema 2a</t>
  </si>
  <si>
    <t>ugranja kondezacijskog bojlera</t>
  </si>
  <si>
    <t>UKUPNO</t>
  </si>
  <si>
    <t>Mjesni odbor Donja Dubrava</t>
  </si>
  <si>
    <t>I.Štefanovečk zavoj-Branimirova, k.č.127/7 k.o. Peščenica</t>
  </si>
  <si>
    <t>uređenje polivalentnog igrališta- II.faza</t>
  </si>
  <si>
    <t>postavlanje ograde oko  polivalentnog igrališta- III.faza</t>
  </si>
  <si>
    <t>Mjesni odbor Ivan Mažuranić</t>
  </si>
  <si>
    <t>Ivanjska ulica, dio</t>
  </si>
  <si>
    <t>Dubrava između kbr. 116 i kbr.124,</t>
  </si>
  <si>
    <t>postavljanje zaštitinih stupića</t>
  </si>
  <si>
    <t>Vrpoljska ulica, k.č.br.7159 k.o. Dubrava</t>
  </si>
  <si>
    <t>izrada projektne dokumentacije za uređenje dječjeg igrališta</t>
  </si>
  <si>
    <t>izgradnja dječjeg igrališta</t>
  </si>
  <si>
    <t>Dubrava 116</t>
  </si>
  <si>
    <t>ugradnja klamarica</t>
  </si>
  <si>
    <t>Mjesni odbor Novi Retkovec</t>
  </si>
  <si>
    <t>Al. grabova (Prilaz crkvi sv. Pavla apostola)</t>
  </si>
  <si>
    <t>asfaltiranje kolnika</t>
  </si>
  <si>
    <t>Mjesni odbor Resnički gaj</t>
  </si>
  <si>
    <t>Čulinečka cesta, kod k.br.191b</t>
  </si>
  <si>
    <t>proširenje ulice za potrebe okretanja kamiona za odvoz komunalnog otpada</t>
  </si>
  <si>
    <t>I. Resnički gaj, od k.br. 1-11</t>
  </si>
  <si>
    <t>obnova asfalta</t>
  </si>
  <si>
    <t>I. Resnički gaj, kod kbr. 10</t>
  </si>
  <si>
    <t>upuštanje rubnjaka</t>
  </si>
  <si>
    <t>Mjesni odbor Stari Retkovec</t>
  </si>
  <si>
    <t xml:space="preserve">Vrinice </t>
  </si>
  <si>
    <t>ugradnja kanalice i slivnici</t>
  </si>
  <si>
    <t>Ulica breza -I.Retkovec</t>
  </si>
  <si>
    <t>uređenje staze i postavljanje 2 klupe</t>
  </si>
  <si>
    <t>Mjesni odbor 30. svibnja 1990</t>
  </si>
  <si>
    <t>Vinodolska ulica, od S. Lacka do Goričanske ulice</t>
  </si>
  <si>
    <t>spoj Kobaške i Osječke ulice</t>
  </si>
  <si>
    <t>postavljanje prometnog
ogledala</t>
  </si>
  <si>
    <t>spoj Vinodolske i Šatorske ulice</t>
  </si>
  <si>
    <t>Mjesni odbor Trnava</t>
  </si>
  <si>
    <t>Plinoopskrba</t>
  </si>
  <si>
    <t>Područje Gradske četvrti</t>
  </si>
  <si>
    <t>izgradnja plinovoda</t>
  </si>
  <si>
    <t>Sobolski put</t>
  </si>
  <si>
    <t>IV. Trnava, od Resničkog puta  do IV. Trnava 8a</t>
  </si>
  <si>
    <t>Ulica Božidara Čižmešije</t>
  </si>
  <si>
    <t>nadzor</t>
  </si>
  <si>
    <t>čišćenje</t>
  </si>
  <si>
    <t>izrada projektne dokumnetacije za konedzacijske bojlere i sanaciju dimnjaka</t>
  </si>
  <si>
    <t>Područje GČ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</si>
</sst>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topLeftCell="A25" workbookViewId="0">
      <selection activeCell="A45" sqref="A45:C45"/>
    </sheetView>
  </sheetViews>
  <sheetFormatPr defaultRowHeight="15" x14ac:dyDescent="0.25"/>
  <cols>
    <col min="1" max="1" width="23.28515625" customWidth="1"/>
    <col min="2" max="2" width="26.140625" customWidth="1"/>
    <col min="3" max="3" width="35.5703125" customWidth="1"/>
    <col min="4" max="4" width="13.7109375" customWidth="1"/>
  </cols>
  <sheetData>
    <row r="1" spans="1:4" ht="16.5" x14ac:dyDescent="0.25">
      <c r="A1" s="1" t="s">
        <v>0</v>
      </c>
      <c r="B1" s="2"/>
      <c r="C1" s="2"/>
      <c r="D1" s="2"/>
    </row>
    <row r="2" spans="1:4" ht="16.5" x14ac:dyDescent="0.25">
      <c r="A2" s="2"/>
      <c r="B2" s="2"/>
      <c r="C2" s="2"/>
      <c r="D2" s="2"/>
    </row>
    <row r="3" spans="1:4" ht="16.5" x14ac:dyDescent="0.25">
      <c r="A3" s="23" t="s">
        <v>1</v>
      </c>
      <c r="B3" s="23"/>
      <c r="C3" s="23"/>
      <c r="D3" s="23"/>
    </row>
    <row r="4" spans="1:4" ht="16.5" x14ac:dyDescent="0.25">
      <c r="A4" s="2"/>
      <c r="B4" s="2"/>
      <c r="C4" s="2"/>
      <c r="D4" s="2"/>
    </row>
    <row r="5" spans="1:4" ht="33" x14ac:dyDescent="0.25">
      <c r="A5" s="3" t="s">
        <v>2</v>
      </c>
      <c r="B5" s="3" t="s">
        <v>3</v>
      </c>
      <c r="C5" s="3" t="s">
        <v>4</v>
      </c>
      <c r="D5" s="3" t="s">
        <v>5</v>
      </c>
    </row>
    <row r="6" spans="1:4" ht="16.5" x14ac:dyDescent="0.25">
      <c r="A6" s="24" t="s">
        <v>6</v>
      </c>
      <c r="B6" s="4" t="s">
        <v>7</v>
      </c>
      <c r="C6" s="5" t="s">
        <v>8</v>
      </c>
      <c r="D6" s="6">
        <v>143000</v>
      </c>
    </row>
    <row r="7" spans="1:4" ht="49.5" x14ac:dyDescent="0.25">
      <c r="A7" s="25"/>
      <c r="B7" s="4" t="s">
        <v>9</v>
      </c>
      <c r="C7" s="5" t="s">
        <v>8</v>
      </c>
      <c r="D7" s="6">
        <v>53000</v>
      </c>
    </row>
    <row r="8" spans="1:4" ht="16.5" x14ac:dyDescent="0.25">
      <c r="A8" s="26"/>
      <c r="B8" s="7" t="s">
        <v>10</v>
      </c>
      <c r="C8" s="8" t="s">
        <v>11</v>
      </c>
      <c r="D8" s="9">
        <v>36500</v>
      </c>
    </row>
    <row r="9" spans="1:4" ht="16.5" x14ac:dyDescent="0.25">
      <c r="A9" s="24" t="s">
        <v>12</v>
      </c>
      <c r="B9" s="7" t="s">
        <v>10</v>
      </c>
      <c r="C9" s="8" t="s">
        <v>13</v>
      </c>
      <c r="D9" s="9">
        <v>12000</v>
      </c>
    </row>
    <row r="10" spans="1:4" ht="16.5" x14ac:dyDescent="0.25">
      <c r="A10" s="25"/>
      <c r="B10" s="7" t="s">
        <v>14</v>
      </c>
      <c r="C10" s="8" t="s">
        <v>15</v>
      </c>
      <c r="D10" s="9">
        <v>463000</v>
      </c>
    </row>
    <row r="11" spans="1:4" ht="33" x14ac:dyDescent="0.25">
      <c r="A11" s="26"/>
      <c r="B11" s="7" t="s">
        <v>16</v>
      </c>
      <c r="C11" s="8" t="s">
        <v>17</v>
      </c>
      <c r="D11" s="9">
        <v>181000</v>
      </c>
    </row>
    <row r="12" spans="1:4" ht="33" x14ac:dyDescent="0.25">
      <c r="A12" s="5" t="s">
        <v>18</v>
      </c>
      <c r="B12" s="10" t="s">
        <v>19</v>
      </c>
      <c r="C12" s="11" t="s">
        <v>20</v>
      </c>
      <c r="D12" s="12">
        <v>51000</v>
      </c>
    </row>
    <row r="13" spans="1:4" ht="16.5" x14ac:dyDescent="0.25">
      <c r="A13" s="27" t="s">
        <v>21</v>
      </c>
      <c r="B13" s="28"/>
      <c r="C13" s="29"/>
      <c r="D13" s="13">
        <f>SUM(D6:D12)</f>
        <v>939500</v>
      </c>
    </row>
    <row r="14" spans="1:4" ht="16.5" x14ac:dyDescent="0.25">
      <c r="A14" s="2"/>
      <c r="B14" s="2"/>
      <c r="C14" s="2"/>
      <c r="D14" s="2"/>
    </row>
    <row r="15" spans="1:4" ht="16.5" x14ac:dyDescent="0.25">
      <c r="A15" s="2"/>
      <c r="B15" s="2"/>
      <c r="C15" s="2"/>
      <c r="D15" s="2"/>
    </row>
    <row r="16" spans="1:4" ht="16.5" x14ac:dyDescent="0.25">
      <c r="A16" s="30" t="s">
        <v>22</v>
      </c>
      <c r="B16" s="30"/>
      <c r="C16" s="2"/>
      <c r="D16" s="2"/>
    </row>
    <row r="17" spans="1:4" ht="16.5" x14ac:dyDescent="0.25">
      <c r="A17" s="2"/>
      <c r="B17" s="2"/>
      <c r="C17" s="2"/>
      <c r="D17" s="2"/>
    </row>
    <row r="18" spans="1:4" ht="16.5" x14ac:dyDescent="0.25">
      <c r="A18" s="23" t="s">
        <v>1</v>
      </c>
      <c r="B18" s="23"/>
      <c r="C18" s="23"/>
      <c r="D18" s="23"/>
    </row>
    <row r="19" spans="1:4" ht="16.5" x14ac:dyDescent="0.25">
      <c r="A19" s="2"/>
      <c r="B19" s="2"/>
      <c r="C19" s="2"/>
      <c r="D19" s="2"/>
    </row>
    <row r="20" spans="1:4" ht="33" x14ac:dyDescent="0.25">
      <c r="A20" s="3" t="s">
        <v>2</v>
      </c>
      <c r="B20" s="3" t="s">
        <v>3</v>
      </c>
      <c r="C20" s="3" t="s">
        <v>4</v>
      </c>
      <c r="D20" s="3" t="s">
        <v>5</v>
      </c>
    </row>
    <row r="21" spans="1:4" ht="49.5" x14ac:dyDescent="0.25">
      <c r="A21" s="24" t="s">
        <v>12</v>
      </c>
      <c r="B21" s="4" t="s">
        <v>23</v>
      </c>
      <c r="C21" s="8" t="s">
        <v>24</v>
      </c>
      <c r="D21" s="6">
        <v>1250000</v>
      </c>
    </row>
    <row r="22" spans="1:4" ht="49.5" x14ac:dyDescent="0.25">
      <c r="A22" s="26"/>
      <c r="B22" s="4" t="s">
        <v>23</v>
      </c>
      <c r="C22" s="8" t="s">
        <v>25</v>
      </c>
      <c r="D22" s="9">
        <v>250000</v>
      </c>
    </row>
    <row r="23" spans="1:4" ht="16.5" x14ac:dyDescent="0.25">
      <c r="A23" s="27" t="s">
        <v>21</v>
      </c>
      <c r="B23" s="28"/>
      <c r="C23" s="29"/>
      <c r="D23" s="13">
        <f>SUM(D21:D22)</f>
        <v>1500000</v>
      </c>
    </row>
    <row r="24" spans="1:4" ht="16.5" x14ac:dyDescent="0.25">
      <c r="A24" s="2"/>
      <c r="B24" s="2"/>
      <c r="C24" s="2"/>
      <c r="D24" s="2"/>
    </row>
    <row r="25" spans="1:4" ht="16.5" x14ac:dyDescent="0.25">
      <c r="A25" s="2"/>
      <c r="B25" s="2"/>
      <c r="C25" s="2"/>
      <c r="D25" s="2"/>
    </row>
    <row r="26" spans="1:4" ht="16.5" x14ac:dyDescent="0.25">
      <c r="A26" s="30" t="s">
        <v>26</v>
      </c>
      <c r="B26" s="30"/>
      <c r="C26" s="2"/>
      <c r="D26" s="2"/>
    </row>
    <row r="27" spans="1:4" ht="16.5" x14ac:dyDescent="0.25">
      <c r="A27" s="2"/>
      <c r="B27" s="2"/>
      <c r="C27" s="2"/>
      <c r="D27" s="2"/>
    </row>
    <row r="28" spans="1:4" ht="16.5" x14ac:dyDescent="0.25">
      <c r="A28" s="23" t="s">
        <v>1</v>
      </c>
      <c r="B28" s="23"/>
      <c r="C28" s="23"/>
      <c r="D28" s="23"/>
    </row>
    <row r="29" spans="1:4" ht="16.5" x14ac:dyDescent="0.25">
      <c r="A29" s="2"/>
      <c r="B29" s="2"/>
      <c r="C29" s="2"/>
      <c r="D29" s="2"/>
    </row>
    <row r="30" spans="1:4" ht="33" x14ac:dyDescent="0.25">
      <c r="A30" s="3" t="s">
        <v>2</v>
      </c>
      <c r="B30" s="3" t="s">
        <v>3</v>
      </c>
      <c r="C30" s="3" t="s">
        <v>4</v>
      </c>
      <c r="D30" s="3" t="s">
        <v>5</v>
      </c>
    </row>
    <row r="31" spans="1:4" ht="16.5" x14ac:dyDescent="0.25">
      <c r="A31" s="24" t="s">
        <v>6</v>
      </c>
      <c r="B31" s="4" t="s">
        <v>27</v>
      </c>
      <c r="C31" s="5" t="s">
        <v>8</v>
      </c>
      <c r="D31" s="6">
        <v>313000</v>
      </c>
    </row>
    <row r="32" spans="1:4" ht="33" x14ac:dyDescent="0.25">
      <c r="A32" s="26"/>
      <c r="B32" s="7" t="s">
        <v>28</v>
      </c>
      <c r="C32" s="8" t="s">
        <v>29</v>
      </c>
      <c r="D32" s="9">
        <v>30000</v>
      </c>
    </row>
    <row r="33" spans="1:4" ht="33" x14ac:dyDescent="0.25">
      <c r="A33" s="24" t="s">
        <v>12</v>
      </c>
      <c r="B33" s="14" t="s">
        <v>30</v>
      </c>
      <c r="C33" s="15" t="s">
        <v>31</v>
      </c>
      <c r="D33" s="9">
        <v>20000</v>
      </c>
    </row>
    <row r="34" spans="1:4" ht="33" x14ac:dyDescent="0.25">
      <c r="A34" s="25"/>
      <c r="B34" s="14" t="s">
        <v>30</v>
      </c>
      <c r="C34" s="15" t="s">
        <v>32</v>
      </c>
      <c r="D34" s="9">
        <v>419000</v>
      </c>
    </row>
    <row r="35" spans="1:4" ht="16.5" x14ac:dyDescent="0.25">
      <c r="A35" s="26"/>
      <c r="B35" s="7" t="s">
        <v>33</v>
      </c>
      <c r="C35" s="8" t="s">
        <v>34</v>
      </c>
      <c r="D35" s="9">
        <v>10500</v>
      </c>
    </row>
    <row r="36" spans="1:4" ht="16.5" x14ac:dyDescent="0.25">
      <c r="A36" s="27" t="s">
        <v>21</v>
      </c>
      <c r="B36" s="28"/>
      <c r="C36" s="29"/>
      <c r="D36" s="13">
        <f>SUM(D31:D35)</f>
        <v>792500</v>
      </c>
    </row>
    <row r="37" spans="1:4" ht="16.5" x14ac:dyDescent="0.25">
      <c r="A37" s="2"/>
      <c r="B37" s="2"/>
      <c r="C37" s="2"/>
      <c r="D37" s="2"/>
    </row>
    <row r="38" spans="1:4" ht="16.5" x14ac:dyDescent="0.25">
      <c r="A38" s="2"/>
      <c r="B38" s="2"/>
      <c r="C38" s="2"/>
      <c r="D38" s="2"/>
    </row>
    <row r="39" spans="1:4" ht="16.5" x14ac:dyDescent="0.25">
      <c r="A39" s="30" t="s">
        <v>35</v>
      </c>
      <c r="B39" s="30"/>
      <c r="C39" s="2"/>
      <c r="D39" s="2"/>
    </row>
    <row r="40" spans="1:4" ht="16.5" x14ac:dyDescent="0.25">
      <c r="A40" s="2"/>
      <c r="B40" s="2"/>
      <c r="C40" s="2"/>
      <c r="D40" s="2"/>
    </row>
    <row r="41" spans="1:4" ht="16.5" x14ac:dyDescent="0.25">
      <c r="A41" s="23" t="s">
        <v>1</v>
      </c>
      <c r="B41" s="23"/>
      <c r="C41" s="23"/>
      <c r="D41" s="23"/>
    </row>
    <row r="42" spans="1:4" ht="16.5" x14ac:dyDescent="0.25">
      <c r="A42" s="2"/>
      <c r="B42" s="2"/>
      <c r="C42" s="2"/>
      <c r="D42" s="2"/>
    </row>
    <row r="43" spans="1:4" ht="33" x14ac:dyDescent="0.25">
      <c r="A43" s="3" t="s">
        <v>2</v>
      </c>
      <c r="B43" s="3" t="s">
        <v>3</v>
      </c>
      <c r="C43" s="3" t="s">
        <v>4</v>
      </c>
      <c r="D43" s="3" t="s">
        <v>5</v>
      </c>
    </row>
    <row r="44" spans="1:4" ht="33" x14ac:dyDescent="0.25">
      <c r="A44" s="5" t="s">
        <v>6</v>
      </c>
      <c r="B44" s="7" t="s">
        <v>36</v>
      </c>
      <c r="C44" s="8" t="s">
        <v>37</v>
      </c>
      <c r="D44" s="9">
        <v>90000</v>
      </c>
    </row>
    <row r="45" spans="1:4" ht="16.5" x14ac:dyDescent="0.25">
      <c r="A45" s="27" t="s">
        <v>21</v>
      </c>
      <c r="B45" s="28"/>
      <c r="C45" s="29"/>
      <c r="D45" s="13">
        <f>SUM(D44)</f>
        <v>90000</v>
      </c>
    </row>
    <row r="46" spans="1:4" ht="16.5" x14ac:dyDescent="0.25">
      <c r="A46" s="2"/>
      <c r="B46" s="2"/>
      <c r="C46" s="2"/>
      <c r="D46" s="2"/>
    </row>
    <row r="47" spans="1:4" ht="16.5" x14ac:dyDescent="0.25">
      <c r="A47" s="2"/>
      <c r="B47" s="2"/>
      <c r="C47" s="2"/>
      <c r="D47" s="2"/>
    </row>
    <row r="48" spans="1:4" ht="16.5" x14ac:dyDescent="0.25">
      <c r="A48" s="30" t="s">
        <v>38</v>
      </c>
      <c r="B48" s="30"/>
      <c r="C48" s="2"/>
      <c r="D48" s="2"/>
    </row>
    <row r="49" spans="1:4" ht="16.5" x14ac:dyDescent="0.25">
      <c r="A49" s="2"/>
      <c r="B49" s="2"/>
      <c r="C49" s="2"/>
      <c r="D49" s="2"/>
    </row>
    <row r="50" spans="1:4" ht="16.5" x14ac:dyDescent="0.25">
      <c r="A50" s="23" t="s">
        <v>1</v>
      </c>
      <c r="B50" s="23"/>
      <c r="C50" s="23"/>
      <c r="D50" s="23"/>
    </row>
    <row r="51" spans="1:4" ht="16.5" x14ac:dyDescent="0.25">
      <c r="A51" s="2"/>
      <c r="B51" s="2"/>
      <c r="C51" s="2"/>
      <c r="D51" s="2"/>
    </row>
    <row r="52" spans="1:4" ht="33" x14ac:dyDescent="0.25">
      <c r="A52" s="3" t="s">
        <v>2</v>
      </c>
      <c r="B52" s="3" t="s">
        <v>3</v>
      </c>
      <c r="C52" s="3" t="s">
        <v>4</v>
      </c>
      <c r="D52" s="3" t="s">
        <v>5</v>
      </c>
    </row>
    <row r="53" spans="1:4" ht="33" x14ac:dyDescent="0.25">
      <c r="A53" s="24" t="s">
        <v>6</v>
      </c>
      <c r="B53" s="4" t="s">
        <v>39</v>
      </c>
      <c r="C53" s="5" t="s">
        <v>40</v>
      </c>
      <c r="D53" s="6">
        <v>11000</v>
      </c>
    </row>
    <row r="54" spans="1:4" ht="16.5" x14ac:dyDescent="0.25">
      <c r="A54" s="25"/>
      <c r="B54" s="4" t="s">
        <v>41</v>
      </c>
      <c r="C54" s="5" t="s">
        <v>42</v>
      </c>
      <c r="D54" s="6">
        <v>908500</v>
      </c>
    </row>
    <row r="55" spans="1:4" ht="16.5" x14ac:dyDescent="0.25">
      <c r="A55" s="26"/>
      <c r="B55" s="4" t="s">
        <v>43</v>
      </c>
      <c r="C55" s="5" t="s">
        <v>44</v>
      </c>
      <c r="D55" s="6">
        <v>13000</v>
      </c>
    </row>
    <row r="56" spans="1:4" ht="16.5" x14ac:dyDescent="0.25">
      <c r="A56" s="27" t="s">
        <v>21</v>
      </c>
      <c r="B56" s="28"/>
      <c r="C56" s="29"/>
      <c r="D56" s="13">
        <f>SUM(D53:D55)</f>
        <v>932500</v>
      </c>
    </row>
    <row r="57" spans="1:4" ht="16.5" x14ac:dyDescent="0.25">
      <c r="A57" s="2"/>
      <c r="B57" s="2"/>
      <c r="C57" s="2"/>
      <c r="D57" s="2"/>
    </row>
    <row r="58" spans="1:4" ht="16.5" x14ac:dyDescent="0.25">
      <c r="A58" s="2"/>
      <c r="B58" s="2"/>
      <c r="C58" s="2"/>
      <c r="D58" s="2"/>
    </row>
    <row r="59" spans="1:4" ht="16.5" x14ac:dyDescent="0.25">
      <c r="A59" s="30" t="s">
        <v>45</v>
      </c>
      <c r="B59" s="30"/>
      <c r="C59" s="2"/>
      <c r="D59" s="2"/>
    </row>
    <row r="60" spans="1:4" ht="16.5" x14ac:dyDescent="0.25">
      <c r="A60" s="2"/>
      <c r="B60" s="2"/>
      <c r="C60" s="2"/>
      <c r="D60" s="2"/>
    </row>
    <row r="61" spans="1:4" ht="16.5" x14ac:dyDescent="0.25">
      <c r="A61" s="23" t="s">
        <v>1</v>
      </c>
      <c r="B61" s="23"/>
      <c r="C61" s="23"/>
      <c r="D61" s="23"/>
    </row>
    <row r="62" spans="1:4" ht="16.5" x14ac:dyDescent="0.25">
      <c r="A62" s="2"/>
      <c r="B62" s="2"/>
      <c r="C62" s="2"/>
      <c r="D62" s="2"/>
    </row>
    <row r="63" spans="1:4" ht="33" x14ac:dyDescent="0.25">
      <c r="A63" s="3" t="s">
        <v>2</v>
      </c>
      <c r="B63" s="3" t="s">
        <v>3</v>
      </c>
      <c r="C63" s="3" t="s">
        <v>4</v>
      </c>
      <c r="D63" s="3" t="s">
        <v>5</v>
      </c>
    </row>
    <row r="64" spans="1:4" ht="33" x14ac:dyDescent="0.25">
      <c r="A64" s="5" t="s">
        <v>6</v>
      </c>
      <c r="B64" s="7" t="s">
        <v>46</v>
      </c>
      <c r="C64" s="8" t="s">
        <v>47</v>
      </c>
      <c r="D64" s="9">
        <v>137000</v>
      </c>
    </row>
    <row r="65" spans="1:4" ht="16.5" x14ac:dyDescent="0.25">
      <c r="A65" s="5" t="s">
        <v>12</v>
      </c>
      <c r="B65" s="16" t="s">
        <v>48</v>
      </c>
      <c r="C65" s="8" t="s">
        <v>49</v>
      </c>
      <c r="D65" s="9">
        <v>28500</v>
      </c>
    </row>
    <row r="66" spans="1:4" ht="16.5" x14ac:dyDescent="0.25">
      <c r="A66" s="27" t="s">
        <v>21</v>
      </c>
      <c r="B66" s="28"/>
      <c r="C66" s="29"/>
      <c r="D66" s="13">
        <f>SUM(D64:D65)</f>
        <v>165500</v>
      </c>
    </row>
    <row r="67" spans="1:4" ht="16.5" x14ac:dyDescent="0.25">
      <c r="A67" s="2"/>
      <c r="B67" s="2"/>
      <c r="C67" s="2"/>
      <c r="D67" s="2"/>
    </row>
    <row r="68" spans="1:4" ht="16.5" x14ac:dyDescent="0.25">
      <c r="A68" s="2"/>
      <c r="B68" s="2"/>
      <c r="C68" s="2"/>
      <c r="D68" s="2"/>
    </row>
    <row r="69" spans="1:4" ht="16.5" x14ac:dyDescent="0.25">
      <c r="A69" s="30" t="s">
        <v>50</v>
      </c>
      <c r="B69" s="30"/>
      <c r="C69" s="2"/>
      <c r="D69" s="2"/>
    </row>
    <row r="70" spans="1:4" ht="16.5" x14ac:dyDescent="0.25">
      <c r="A70" s="2"/>
      <c r="B70" s="2"/>
      <c r="C70" s="2"/>
      <c r="D70" s="2"/>
    </row>
    <row r="71" spans="1:4" ht="16.5" x14ac:dyDescent="0.25">
      <c r="A71" s="23" t="s">
        <v>1</v>
      </c>
      <c r="B71" s="23"/>
      <c r="C71" s="23"/>
      <c r="D71" s="23"/>
    </row>
    <row r="72" spans="1:4" ht="16.5" x14ac:dyDescent="0.25">
      <c r="A72" s="2"/>
      <c r="B72" s="2"/>
      <c r="C72" s="2"/>
      <c r="D72" s="2"/>
    </row>
    <row r="73" spans="1:4" ht="33" x14ac:dyDescent="0.25">
      <c r="A73" s="3" t="s">
        <v>2</v>
      </c>
      <c r="B73" s="3" t="s">
        <v>3</v>
      </c>
      <c r="C73" s="3" t="s">
        <v>4</v>
      </c>
      <c r="D73" s="3" t="s">
        <v>5</v>
      </c>
    </row>
    <row r="74" spans="1:4" ht="33" x14ac:dyDescent="0.25">
      <c r="A74" s="24" t="s">
        <v>6</v>
      </c>
      <c r="B74" s="4" t="s">
        <v>51</v>
      </c>
      <c r="C74" s="5" t="s">
        <v>8</v>
      </c>
      <c r="D74" s="6">
        <v>146500</v>
      </c>
    </row>
    <row r="75" spans="1:4" ht="33" x14ac:dyDescent="0.25">
      <c r="A75" s="25"/>
      <c r="B75" s="4" t="s">
        <v>52</v>
      </c>
      <c r="C75" s="5" t="s">
        <v>53</v>
      </c>
      <c r="D75" s="6">
        <v>4000</v>
      </c>
    </row>
    <row r="76" spans="1:4" ht="33" x14ac:dyDescent="0.25">
      <c r="A76" s="26"/>
      <c r="B76" s="4" t="s">
        <v>54</v>
      </c>
      <c r="C76" s="5" t="s">
        <v>53</v>
      </c>
      <c r="D76" s="6">
        <v>4000</v>
      </c>
    </row>
    <row r="77" spans="1:4" ht="16.5" x14ac:dyDescent="0.25">
      <c r="A77" s="27" t="s">
        <v>21</v>
      </c>
      <c r="B77" s="28"/>
      <c r="C77" s="29"/>
      <c r="D77" s="13">
        <f>SUM(D74:D76)</f>
        <v>154500</v>
      </c>
    </row>
    <row r="78" spans="1:4" ht="16.5" x14ac:dyDescent="0.25">
      <c r="A78" s="2"/>
      <c r="B78" s="2"/>
      <c r="C78" s="2"/>
      <c r="D78" s="2"/>
    </row>
    <row r="79" spans="1:4" ht="16.5" x14ac:dyDescent="0.25">
      <c r="A79" s="2"/>
      <c r="B79" s="2"/>
      <c r="C79" s="2"/>
      <c r="D79" s="2"/>
    </row>
    <row r="80" spans="1:4" ht="16.5" x14ac:dyDescent="0.25">
      <c r="A80" s="1" t="s">
        <v>55</v>
      </c>
      <c r="B80" s="2"/>
      <c r="C80" s="2"/>
      <c r="D80" s="2"/>
    </row>
    <row r="81" spans="1:4" ht="16.5" x14ac:dyDescent="0.25">
      <c r="A81" s="2"/>
      <c r="B81" s="2"/>
      <c r="C81" s="2"/>
      <c r="D81" s="2"/>
    </row>
    <row r="82" spans="1:4" ht="16.5" x14ac:dyDescent="0.25">
      <c r="A82" s="23" t="s">
        <v>1</v>
      </c>
      <c r="B82" s="23"/>
      <c r="C82" s="23"/>
      <c r="D82" s="23"/>
    </row>
    <row r="83" spans="1:4" ht="16.5" x14ac:dyDescent="0.25">
      <c r="A83" s="2"/>
      <c r="B83" s="2"/>
      <c r="C83" s="2"/>
      <c r="D83" s="2"/>
    </row>
    <row r="84" spans="1:4" ht="33" x14ac:dyDescent="0.25">
      <c r="A84" s="3" t="s">
        <v>2</v>
      </c>
      <c r="B84" s="3" t="s">
        <v>3</v>
      </c>
      <c r="C84" s="3" t="s">
        <v>4</v>
      </c>
      <c r="D84" s="3" t="s">
        <v>5</v>
      </c>
    </row>
    <row r="85" spans="1:4" ht="16.5" x14ac:dyDescent="0.25">
      <c r="A85" s="5" t="s">
        <v>56</v>
      </c>
      <c r="B85" s="10" t="s">
        <v>57</v>
      </c>
      <c r="C85" s="17" t="s">
        <v>58</v>
      </c>
      <c r="D85" s="18">
        <v>150000</v>
      </c>
    </row>
    <row r="86" spans="1:4" ht="16.5" x14ac:dyDescent="0.25">
      <c r="A86" s="24" t="s">
        <v>6</v>
      </c>
      <c r="B86" s="5" t="s">
        <v>59</v>
      </c>
      <c r="C86" s="5" t="s">
        <v>8</v>
      </c>
      <c r="D86" s="6">
        <v>580500</v>
      </c>
    </row>
    <row r="87" spans="1:4" ht="33" x14ac:dyDescent="0.25">
      <c r="A87" s="25"/>
      <c r="B87" s="5" t="s">
        <v>60</v>
      </c>
      <c r="C87" s="5" t="s">
        <v>8</v>
      </c>
      <c r="D87" s="9">
        <v>282000</v>
      </c>
    </row>
    <row r="88" spans="1:4" ht="16.5" x14ac:dyDescent="0.25">
      <c r="A88" s="26"/>
      <c r="B88" s="5" t="s">
        <v>61</v>
      </c>
      <c r="C88" s="5" t="s">
        <v>8</v>
      </c>
      <c r="D88" s="9">
        <v>130000</v>
      </c>
    </row>
    <row r="89" spans="1:4" ht="16.5" x14ac:dyDescent="0.25">
      <c r="A89" s="27" t="s">
        <v>21</v>
      </c>
      <c r="B89" s="28"/>
      <c r="C89" s="29"/>
      <c r="D89" s="13">
        <f>SUM(D85:D88)</f>
        <v>1142500</v>
      </c>
    </row>
  </sheetData>
  <mergeCells count="30">
    <mergeCell ref="A89:C89"/>
    <mergeCell ref="A53:A55"/>
    <mergeCell ref="A56:C56"/>
    <mergeCell ref="A59:B59"/>
    <mergeCell ref="A61:D61"/>
    <mergeCell ref="A66:C66"/>
    <mergeCell ref="A69:B69"/>
    <mergeCell ref="A71:D71"/>
    <mergeCell ref="A74:A76"/>
    <mergeCell ref="A77:C77"/>
    <mergeCell ref="A82:D82"/>
    <mergeCell ref="A86:A88"/>
    <mergeCell ref="A50:D50"/>
    <mergeCell ref="A21:A22"/>
    <mergeCell ref="A23:C23"/>
    <mergeCell ref="A26:B26"/>
    <mergeCell ref="A28:D28"/>
    <mergeCell ref="A31:A32"/>
    <mergeCell ref="A33:A35"/>
    <mergeCell ref="A36:C36"/>
    <mergeCell ref="A39:B39"/>
    <mergeCell ref="A41:D41"/>
    <mergeCell ref="A45:C45"/>
    <mergeCell ref="A48:B48"/>
    <mergeCell ref="A18:D18"/>
    <mergeCell ref="A3:D3"/>
    <mergeCell ref="A6:A8"/>
    <mergeCell ref="A9:A11"/>
    <mergeCell ref="A13:C13"/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workbookViewId="0">
      <selection activeCell="A3" sqref="A3"/>
    </sheetView>
  </sheetViews>
  <sheetFormatPr defaultRowHeight="16.5" x14ac:dyDescent="0.25"/>
  <cols>
    <col min="1" max="1" width="23.28515625" style="2" customWidth="1"/>
    <col min="2" max="2" width="26.140625" style="2" customWidth="1"/>
    <col min="3" max="3" width="35.5703125" style="2" customWidth="1"/>
    <col min="4" max="4" width="13.7109375" style="2" customWidth="1"/>
  </cols>
  <sheetData>
    <row r="3" spans="1:4" ht="33" x14ac:dyDescent="0.25">
      <c r="A3" s="3" t="s">
        <v>2</v>
      </c>
      <c r="B3" s="3" t="s">
        <v>3</v>
      </c>
      <c r="C3" s="3" t="s">
        <v>4</v>
      </c>
      <c r="D3" s="3" t="s">
        <v>5</v>
      </c>
    </row>
    <row r="4" spans="1:4" x14ac:dyDescent="0.25">
      <c r="A4" s="5" t="s">
        <v>56</v>
      </c>
      <c r="B4" s="24" t="s">
        <v>65</v>
      </c>
      <c r="C4" s="11" t="s">
        <v>62</v>
      </c>
      <c r="D4" s="18">
        <v>5000</v>
      </c>
    </row>
    <row r="5" spans="1:4" ht="33" x14ac:dyDescent="0.3">
      <c r="A5" s="5" t="s">
        <v>6</v>
      </c>
      <c r="B5" s="25"/>
      <c r="C5" s="20" t="s">
        <v>62</v>
      </c>
      <c r="D5" s="21">
        <v>60000</v>
      </c>
    </row>
    <row r="6" spans="1:4" x14ac:dyDescent="0.3">
      <c r="A6" s="5" t="s">
        <v>12</v>
      </c>
      <c r="B6" s="25"/>
      <c r="C6" s="20" t="s">
        <v>62</v>
      </c>
      <c r="D6" s="21">
        <v>41500</v>
      </c>
    </row>
    <row r="7" spans="1:4" ht="33" customHeight="1" x14ac:dyDescent="0.25">
      <c r="A7" s="24" t="s">
        <v>18</v>
      </c>
      <c r="B7" s="25"/>
      <c r="C7" s="19" t="s">
        <v>63</v>
      </c>
      <c r="D7" s="12">
        <v>5000</v>
      </c>
    </row>
    <row r="8" spans="1:4" ht="32.25" customHeight="1" x14ac:dyDescent="0.25">
      <c r="A8" s="26"/>
      <c r="B8" s="26"/>
      <c r="C8" s="11" t="s">
        <v>64</v>
      </c>
      <c r="D8" s="12">
        <v>31500</v>
      </c>
    </row>
    <row r="9" spans="1:4" s="22" customFormat="1" x14ac:dyDescent="0.25">
      <c r="A9" s="27" t="s">
        <v>21</v>
      </c>
      <c r="B9" s="28"/>
      <c r="C9" s="29"/>
      <c r="D9" s="13">
        <f>SUM(D4:D8)</f>
        <v>143000</v>
      </c>
    </row>
  </sheetData>
  <mergeCells count="3">
    <mergeCell ref="A7:A8"/>
    <mergeCell ref="B4:B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Zadro</dc:creator>
  <cp:lastModifiedBy>Jasmina Tkalčić</cp:lastModifiedBy>
  <dcterms:created xsi:type="dcterms:W3CDTF">2021-03-22T09:12:53Z</dcterms:created>
  <dcterms:modified xsi:type="dcterms:W3CDTF">2021-03-22T10:42:43Z</dcterms:modified>
</cp:coreProperties>
</file>